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121" activeTab="0"/>
  </bookViews>
  <sheets>
    <sheet name="Plan1" sheetId="1" r:id="rId1"/>
  </sheets>
  <definedNames>
    <definedName name="topo" localSheetId="0">'Plan1'!$E$44</definedName>
  </definedNames>
  <calcPr fullCalcOnLoad="1"/>
</workbook>
</file>

<file path=xl/sharedStrings.xml><?xml version="1.0" encoding="utf-8"?>
<sst xmlns="http://schemas.openxmlformats.org/spreadsheetml/2006/main" count="69" uniqueCount="69">
  <si>
    <t>LIBERAÇÕES DE RECURSOS DA UNIÃO EM CUMPRIMENTO A LEI FEDERAL N° 9.452/2007</t>
  </si>
  <si>
    <t>Fundo de Participação Municípios</t>
  </si>
  <si>
    <t>Imposto Territorial Rural</t>
  </si>
  <si>
    <t>Fundo Especial de Petroleo</t>
  </si>
  <si>
    <t>Desoneração Icms</t>
  </si>
  <si>
    <t>Fundo Especial de Exportação</t>
  </si>
  <si>
    <t>Prot. Social Idoso</t>
  </si>
  <si>
    <t>Fundeb</t>
  </si>
  <si>
    <t>IGD Bolsa Família</t>
  </si>
  <si>
    <t>Comp. Financ. Exp.</t>
  </si>
  <si>
    <t>Infraest Urb. Galeria</t>
  </si>
  <si>
    <t>M.A. Patrul Mec. Moto</t>
  </si>
  <si>
    <t>Estação Tratamento Esgoto</t>
  </si>
  <si>
    <t>Pro Infancia</t>
  </si>
  <si>
    <t>PNATE</t>
  </si>
  <si>
    <t>Atenção Básica</t>
  </si>
  <si>
    <t>Média Alta Complex</t>
  </si>
  <si>
    <t>Vigilância e Saúde</t>
  </si>
  <si>
    <t>Farmácia Básica</t>
  </si>
  <si>
    <t>Revit. Bosque</t>
  </si>
  <si>
    <t>Implant. Centro de Inclusão Digital</t>
  </si>
  <si>
    <t>Ilum. Campo de Futebol Vargeana</t>
  </si>
  <si>
    <t>Contr de Serviços Ass. Técnica</t>
  </si>
  <si>
    <t>PNAE</t>
  </si>
  <si>
    <t>TOTAL/DIA</t>
  </si>
  <si>
    <t>Dedução Pasep (Comp Financ Exp)</t>
  </si>
  <si>
    <t>Dedução Pasep (Icms)</t>
  </si>
  <si>
    <t>Dedução Fundeb (Icms)</t>
  </si>
  <si>
    <t>Dedução Pasep (Fund Esp Pet)</t>
  </si>
  <si>
    <t>Dedução Pasep (Imp Terr Rural)</t>
  </si>
  <si>
    <t>Dedução Fundeb (Imp Terr Rural)</t>
  </si>
  <si>
    <t>Dedução Pasep (Fun Part Mun)</t>
  </si>
  <si>
    <t>Dedução Fundeb (Fun Part Mun)</t>
  </si>
  <si>
    <t>TOTAL/MÊS</t>
  </si>
  <si>
    <t>Dedução Pasep (Fund Esp Export)</t>
  </si>
  <si>
    <t>Dedução Pasep (AFM)</t>
  </si>
  <si>
    <t>Apoio Financeiro aos Municípios</t>
  </si>
  <si>
    <t>Convênio Ampliação Centro de Saúde</t>
  </si>
  <si>
    <t>Rede Adutora</t>
  </si>
  <si>
    <t>FNHIS - Plano Habitacional</t>
  </si>
  <si>
    <t xml:space="preserve">FBHIS - Rec Antonio </t>
  </si>
  <si>
    <t>Ampliação da UBS Natalino L. Aliende</t>
  </si>
  <si>
    <t>Recapeamento do Jardim Dolores</t>
  </si>
  <si>
    <t>Infraest. no Recinto de Exposições</t>
  </si>
  <si>
    <t>Ampliação do Posto Edward Gabrioli</t>
  </si>
  <si>
    <t>Reforma do Posto Edward Gabrioli</t>
  </si>
  <si>
    <t>Ampliação da UBS Arcelino Anadão</t>
  </si>
  <si>
    <t>Projeto Espaço Mais Cultura</t>
  </si>
  <si>
    <t>Barracão Industrial</t>
  </si>
  <si>
    <t>Revitalização da Casa da Cultura</t>
  </si>
  <si>
    <t>Ônibus Escolar Caminho da Escola</t>
  </si>
  <si>
    <t>Quadra Escolar Coberta</t>
  </si>
  <si>
    <t>Funasa PAC II</t>
  </si>
  <si>
    <t>PAC II Creche/Pré/Jd. Cristina</t>
  </si>
  <si>
    <t>Programa Pró-Transporte</t>
  </si>
  <si>
    <t>IGD SUAS</t>
  </si>
  <si>
    <t>Programa Assist. Família</t>
  </si>
  <si>
    <t>Programa Melhor Idade</t>
  </si>
  <si>
    <t>Port. Deficiência</t>
  </si>
  <si>
    <t>Peti Jornada</t>
  </si>
  <si>
    <t>Fortalecendo a Família</t>
  </si>
  <si>
    <t>Ampliação da UBS Natalino L. Aliende II</t>
  </si>
  <si>
    <t>Instalação de Academia ao Ar Livre</t>
  </si>
  <si>
    <t>Construção Quadra Poliesp. Pça. Ivor José Barion</t>
  </si>
  <si>
    <t>Implantação e Modernização do Clube XXI de Abril</t>
  </si>
  <si>
    <t>Pavimentação Asfaltica Av. Sargento Cassiano</t>
  </si>
  <si>
    <t>PAEFI - Prot. Atend. Esp. Familias e Individ.</t>
  </si>
  <si>
    <t>Manut. Educ. Inf. Transf. Direta</t>
  </si>
  <si>
    <t>Mês de Julho - 2014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</si>
</sst>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00000"/>
    <numFmt numFmtId="173" formatCode="_(&quot;R$ &quot;* #,##0.00_);[Red]_(&quot;R$ &quot;* \(#,##0.00\);_(&quot;R$ &quot;* &quot;-&quot;??_);_(@_)"/>
    <numFmt numFmtId="174" formatCode="_(&quot;R$ &quot;* #,##0.00_);[Red]_(&quot;R$ &quot;* #,##0.00;_(&quot;R$ &quot;* &quot;-&quot;??_);_(@_)"/>
    <numFmt numFmtId="175" formatCode="_(&quot;R$ &quot;* #,##0.00_);[Red]_(&quot;R$ &quot;* #,##0.00\);_(&quot;R$ &quot;* &quot;-&quot;??_);_(@_)"/>
    <numFmt numFmtId="176" formatCode="_(&quot;R$ &quot;* #,##0.00_);[Red]_(&quot;R$ &quot;* #,##0.00_);_(&quot;R$ &quot;* &quot;-&quot;??_);_(@_)"/>
    <numFmt numFmtId="177" formatCode="_(&quot;R$ &quot;* #,##0.00_);[Red]_(&quot;R$ &quot;* \-#,##0.00_);_(&quot;R$ &quot;* &quot;-&quot;??_);_(@_)"/>
    <numFmt numFmtId="178" formatCode="_(&quot;R$ &quot;* #,##0.00_);[Red]_(&quot;R$ &quot;*-\ #,##0.00_);_(&quot;R$ &quot;* &quot;-&quot;??_);_(@_)"/>
    <numFmt numFmtId="179" formatCode="_(&quot;R$ &quot;* #,##0.00_);[Red]_(\-\ &quot;R$ &quot;* #,##0.00_);_(&quot;R$ &quot;* &quot;-&quot;??_);_(@_)"/>
    <numFmt numFmtId="180" formatCode="_(&quot;R$ &quot;* #,##0.00_);[Red]_(&quot;R$ &quot;* \-\ #,##0.00_);_(&quot;R$ &quot;* &quot;-&quot;??_);_(@_)"/>
    <numFmt numFmtId="181" formatCode="[Blue]_(&quot;R$ &quot;* #,##0.00_);[Red]_(&quot;R$ &quot;* \-\ #,##0.00_);_(&quot;R$ &quot;* &quot;-&quot;??_);_(@_)"/>
    <numFmt numFmtId="182" formatCode="[Green]_(&quot;R$ &quot;* #,##0.00_);[Red]_(&quot;R$ &quot;* \-\ #,##0.00_);_(&quot;R$ &quot;* &quot;-&quot;??_);_(@_)"/>
    <numFmt numFmtId="183" formatCode="[Cyan]_(&quot;R$ &quot;* #,##0.00_);[Red]_(&quot;R$ &quot;* \-\ #,##0.00_);_(&quot;R$ &quot;* &quot;-&quot;??_);_(@_)"/>
    <numFmt numFmtId="184" formatCode="&quot;Sim&quot;;&quot;Sim&quot;;&quot;Não&quot;"/>
    <numFmt numFmtId="185" formatCode="&quot;Verdadeiro&quot;;&quot;Verdadeiro&quot;;&quot;Falso&quot;"/>
    <numFmt numFmtId="186" formatCode="&quot;Ativar&quot;;&quot;Ativar&quot;;&quot;Desativar&quot;"/>
    <numFmt numFmtId="187" formatCode="[$€-2]\ #,##0.00_);[Red]\([$€-2]\ #,##0.00\)"/>
  </numFmts>
  <fonts count="42">
    <font>
      <sz val="10"/>
      <name val="Arial"/>
      <family val="0"/>
    </font>
    <font>
      <b/>
      <i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b/>
      <sz val="9"/>
      <name val="Arial"/>
      <family val="0"/>
    </font>
    <font>
      <sz val="9"/>
      <color indexed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49" fontId="5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/>
    </xf>
    <xf numFmtId="0" fontId="5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/>
    </xf>
    <xf numFmtId="181" fontId="4" fillId="0" borderId="10" xfId="45" applyNumberFormat="1" applyFont="1" applyFill="1" applyBorder="1" applyAlignment="1">
      <alignment/>
    </xf>
    <xf numFmtId="49" fontId="6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vertical="top" wrapText="1"/>
    </xf>
    <xf numFmtId="181" fontId="5" fillId="0" borderId="10" xfId="0" applyNumberFormat="1" applyFont="1" applyBorder="1" applyAlignment="1">
      <alignment/>
    </xf>
    <xf numFmtId="181" fontId="7" fillId="0" borderId="10" xfId="0" applyNumberFormat="1" applyFont="1" applyBorder="1" applyAlignment="1">
      <alignment/>
    </xf>
    <xf numFmtId="0" fontId="5" fillId="0" borderId="10" xfId="0" applyNumberFormat="1" applyFont="1" applyFill="1" applyBorder="1" applyAlignment="1">
      <alignment horizontal="center"/>
    </xf>
    <xf numFmtId="0" fontId="7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/>
    </xf>
    <xf numFmtId="0" fontId="5" fillId="0" borderId="0" xfId="0" applyFont="1" applyAlignment="1">
      <alignment/>
    </xf>
    <xf numFmtId="181" fontId="7" fillId="0" borderId="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666750</xdr:colOff>
      <xdr:row>0</xdr:row>
      <xdr:rowOff>19050</xdr:rowOff>
    </xdr:from>
    <xdr:to>
      <xdr:col>0</xdr:col>
      <xdr:colOff>1323975</xdr:colOff>
      <xdr:row>3</xdr:row>
      <xdr:rowOff>152400</xdr:rowOff>
    </xdr:to>
    <xdr:pic>
      <xdr:nvPicPr>
        <xdr:cNvPr id="1" name="Picture 2" descr="bras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19050"/>
          <a:ext cx="6572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0"/>
  <sheetViews>
    <sheetView tabSelected="1" zoomScalePageLayoutView="0" workbookViewId="0" topLeftCell="A1">
      <pane xSplit="1" ySplit="4" topLeftCell="T4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X70" sqref="X70"/>
    </sheetView>
  </sheetViews>
  <sheetFormatPr defaultColWidth="9.140625" defaultRowHeight="12.75"/>
  <cols>
    <col min="1" max="1" width="42.140625" style="0" customWidth="1"/>
    <col min="2" max="2" width="14.8515625" style="0" customWidth="1"/>
    <col min="3" max="3" width="13.7109375" style="0" customWidth="1"/>
    <col min="4" max="5" width="13.8515625" style="0" bestFit="1" customWidth="1"/>
    <col min="6" max="6" width="14.8515625" style="0" bestFit="1" customWidth="1"/>
    <col min="7" max="7" width="16.28125" style="0" bestFit="1" customWidth="1"/>
    <col min="8" max="8" width="16.28125" style="0" customWidth="1"/>
    <col min="9" max="9" width="15.28125" style="0" bestFit="1" customWidth="1"/>
    <col min="10" max="10" width="14.8515625" style="0" bestFit="1" customWidth="1"/>
    <col min="11" max="11" width="15.28125" style="0" bestFit="1" customWidth="1"/>
    <col min="12" max="17" width="13.8515625" style="0" bestFit="1" customWidth="1"/>
    <col min="18" max="19" width="14.00390625" style="0" bestFit="1" customWidth="1"/>
    <col min="20" max="24" width="14.00390625" style="0" customWidth="1"/>
    <col min="25" max="25" width="20.8515625" style="0" bestFit="1" customWidth="1"/>
  </cols>
  <sheetData>
    <row r="1" spans="1:25" ht="12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</row>
    <row r="2" spans="1:25" ht="15.75" customHeight="1">
      <c r="A2" s="24" t="s">
        <v>68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</row>
    <row r="3" ht="12.75">
      <c r="A3" s="1"/>
    </row>
    <row r="4" spans="1:25" ht="12.75">
      <c r="A4" s="2"/>
      <c r="B4" s="13">
        <v>1</v>
      </c>
      <c r="C4" s="13">
        <v>2</v>
      </c>
      <c r="D4" s="13">
        <v>3</v>
      </c>
      <c r="E4" s="13">
        <v>4</v>
      </c>
      <c r="F4" s="13">
        <v>7</v>
      </c>
      <c r="G4" s="13">
        <v>8</v>
      </c>
      <c r="H4" s="13">
        <v>9</v>
      </c>
      <c r="I4" s="13">
        <v>10</v>
      </c>
      <c r="J4" s="13">
        <v>11</v>
      </c>
      <c r="K4" s="13">
        <v>14</v>
      </c>
      <c r="L4" s="13">
        <v>15</v>
      </c>
      <c r="M4" s="13">
        <v>16</v>
      </c>
      <c r="N4" s="13">
        <v>17</v>
      </c>
      <c r="O4" s="13">
        <v>18</v>
      </c>
      <c r="P4" s="13">
        <v>21</v>
      </c>
      <c r="Q4" s="17">
        <v>22</v>
      </c>
      <c r="R4" s="17">
        <v>23</v>
      </c>
      <c r="S4" s="17">
        <v>24</v>
      </c>
      <c r="T4" s="17">
        <v>25</v>
      </c>
      <c r="U4" s="17">
        <v>28</v>
      </c>
      <c r="V4" s="17">
        <v>29</v>
      </c>
      <c r="W4" s="17">
        <v>30</v>
      </c>
      <c r="X4" s="17">
        <v>31</v>
      </c>
      <c r="Y4" s="14" t="s">
        <v>33</v>
      </c>
    </row>
    <row r="5" spans="1:25" ht="12" customHeight="1">
      <c r="A5" s="7" t="s">
        <v>1</v>
      </c>
      <c r="B5" s="8"/>
      <c r="C5" s="8"/>
      <c r="D5" s="8"/>
      <c r="E5" s="8"/>
      <c r="F5" s="8"/>
      <c r="G5" s="8"/>
      <c r="H5" s="8"/>
      <c r="I5" s="8">
        <v>749608.99</v>
      </c>
      <c r="J5" s="8"/>
      <c r="K5" s="8"/>
      <c r="L5" s="8"/>
      <c r="M5" s="8"/>
      <c r="N5" s="8"/>
      <c r="O5" s="8">
        <v>155808.37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333164.09</v>
      </c>
      <c r="X5" s="8">
        <v>0</v>
      </c>
      <c r="Y5" s="12">
        <f aca="true" t="shared" si="0" ref="Y5:Y36">SUM(B5:X5)</f>
        <v>1238581.45</v>
      </c>
    </row>
    <row r="6" spans="1:25" ht="12" customHeight="1">
      <c r="A6" s="9" t="s">
        <v>31</v>
      </c>
      <c r="B6" s="8"/>
      <c r="C6" s="8"/>
      <c r="D6" s="8"/>
      <c r="E6" s="8"/>
      <c r="F6" s="8"/>
      <c r="G6" s="8"/>
      <c r="H6" s="8"/>
      <c r="I6" s="8">
        <v>-7496.08</v>
      </c>
      <c r="J6" s="8"/>
      <c r="K6" s="8"/>
      <c r="L6" s="8"/>
      <c r="M6" s="8"/>
      <c r="N6" s="8"/>
      <c r="O6" s="8">
        <v>-1558.07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-3331.63</v>
      </c>
      <c r="X6" s="8">
        <v>0</v>
      </c>
      <c r="Y6" s="12">
        <f t="shared" si="0"/>
        <v>-12385.779999999999</v>
      </c>
    </row>
    <row r="7" spans="1:25" ht="12" customHeight="1">
      <c r="A7" s="9" t="s">
        <v>32</v>
      </c>
      <c r="B7" s="8"/>
      <c r="C7" s="8"/>
      <c r="D7" s="8"/>
      <c r="E7" s="8"/>
      <c r="F7" s="8"/>
      <c r="G7" s="8"/>
      <c r="H7" s="8"/>
      <c r="I7" s="8">
        <v>-149921.79</v>
      </c>
      <c r="J7" s="8"/>
      <c r="K7" s="8"/>
      <c r="L7" s="8"/>
      <c r="M7" s="8"/>
      <c r="N7" s="8"/>
      <c r="O7" s="8">
        <v>-31161.67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-66632.81</v>
      </c>
      <c r="X7" s="8">
        <v>0</v>
      </c>
      <c r="Y7" s="12">
        <f t="shared" si="0"/>
        <v>-247716.27000000002</v>
      </c>
    </row>
    <row r="8" spans="1:25" ht="12" customHeight="1">
      <c r="A8" s="7" t="s">
        <v>2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12">
        <f t="shared" si="0"/>
        <v>0</v>
      </c>
    </row>
    <row r="9" spans="1:25" ht="12" customHeight="1">
      <c r="A9" s="9" t="s">
        <v>29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12">
        <f t="shared" si="0"/>
        <v>0</v>
      </c>
    </row>
    <row r="10" spans="1:25" ht="12" customHeight="1">
      <c r="A10" s="9" t="s">
        <v>30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12">
        <f t="shared" si="0"/>
        <v>0</v>
      </c>
    </row>
    <row r="11" spans="1:25" ht="12" customHeight="1">
      <c r="A11" s="7" t="s">
        <v>3</v>
      </c>
      <c r="B11" s="8">
        <v>23188.48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12">
        <f t="shared" si="0"/>
        <v>23188.48</v>
      </c>
    </row>
    <row r="12" spans="1:25" ht="12" customHeight="1">
      <c r="A12" s="9" t="s">
        <v>28</v>
      </c>
      <c r="B12" s="8">
        <v>-231.88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12">
        <f t="shared" si="0"/>
        <v>-231.88</v>
      </c>
    </row>
    <row r="13" spans="1:25" ht="12" customHeight="1">
      <c r="A13" s="3" t="s">
        <v>4</v>
      </c>
      <c r="B13" s="8">
        <v>6806.63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12">
        <f t="shared" si="0"/>
        <v>6806.63</v>
      </c>
    </row>
    <row r="14" spans="1:25" ht="12" customHeight="1">
      <c r="A14" s="4" t="s">
        <v>26</v>
      </c>
      <c r="B14" s="8">
        <v>-54.45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12">
        <f t="shared" si="0"/>
        <v>-54.45</v>
      </c>
    </row>
    <row r="15" spans="1:25" ht="12" customHeight="1">
      <c r="A15" s="4" t="s">
        <v>27</v>
      </c>
      <c r="B15" s="8">
        <v>-1361.32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12">
        <f t="shared" si="0"/>
        <v>-1361.32</v>
      </c>
    </row>
    <row r="16" spans="1:25" ht="12" customHeight="1">
      <c r="A16" s="3" t="s">
        <v>5</v>
      </c>
      <c r="B16" s="8"/>
      <c r="C16" s="8"/>
      <c r="D16" s="8"/>
      <c r="E16" s="8"/>
      <c r="F16" s="8">
        <v>70.2</v>
      </c>
      <c r="G16" s="8"/>
      <c r="H16" s="8"/>
      <c r="I16" s="8"/>
      <c r="J16" s="8"/>
      <c r="K16" s="8"/>
      <c r="L16" s="8"/>
      <c r="M16" s="8"/>
      <c r="N16" s="8"/>
      <c r="O16" s="8"/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12">
        <f t="shared" si="0"/>
        <v>70.2</v>
      </c>
    </row>
    <row r="17" spans="1:25" ht="12" customHeight="1">
      <c r="A17" s="15" t="s">
        <v>34</v>
      </c>
      <c r="B17" s="8"/>
      <c r="C17" s="8"/>
      <c r="D17" s="8"/>
      <c r="E17" s="8"/>
      <c r="F17" s="8">
        <v>-0.7</v>
      </c>
      <c r="G17" s="8"/>
      <c r="H17" s="8"/>
      <c r="I17" s="8"/>
      <c r="J17" s="8"/>
      <c r="K17" s="8"/>
      <c r="L17" s="8"/>
      <c r="M17" s="8"/>
      <c r="N17" s="8"/>
      <c r="O17" s="8"/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12">
        <f t="shared" si="0"/>
        <v>-0.7</v>
      </c>
    </row>
    <row r="18" spans="1:25" ht="12" customHeight="1">
      <c r="A18" s="7" t="s">
        <v>7</v>
      </c>
      <c r="B18" s="8">
        <v>313732.41</v>
      </c>
      <c r="C18" s="8"/>
      <c r="D18" s="8"/>
      <c r="E18" s="8"/>
      <c r="F18" s="8"/>
      <c r="G18" s="8">
        <v>235902.01</v>
      </c>
      <c r="H18" s="8"/>
      <c r="I18" s="8">
        <v>40290.81</v>
      </c>
      <c r="J18" s="8"/>
      <c r="K18" s="8"/>
      <c r="L18" s="8">
        <v>133430.88</v>
      </c>
      <c r="M18" s="8"/>
      <c r="N18" s="8"/>
      <c r="O18" s="8">
        <v>8888.22</v>
      </c>
      <c r="P18" s="8">
        <v>0</v>
      </c>
      <c r="Q18" s="8">
        <v>162975.28</v>
      </c>
      <c r="R18" s="8">
        <v>0</v>
      </c>
      <c r="S18" s="8">
        <v>0</v>
      </c>
      <c r="T18" s="8">
        <v>0</v>
      </c>
      <c r="U18" s="8">
        <v>0</v>
      </c>
      <c r="V18" s="8">
        <v>246801.15</v>
      </c>
      <c r="W18" s="8">
        <v>16449.11</v>
      </c>
      <c r="X18" s="8">
        <v>0</v>
      </c>
      <c r="Y18" s="12">
        <f t="shared" si="0"/>
        <v>1158469.87</v>
      </c>
    </row>
    <row r="19" spans="1:25" ht="12" customHeight="1">
      <c r="A19" s="5" t="s">
        <v>9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12">
        <f t="shared" si="0"/>
        <v>0</v>
      </c>
    </row>
    <row r="20" spans="1:25" ht="12" customHeight="1">
      <c r="A20" s="6" t="s">
        <v>25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12">
        <f t="shared" si="0"/>
        <v>0</v>
      </c>
    </row>
    <row r="21" spans="1:25" ht="12" customHeight="1">
      <c r="A21" s="16" t="s">
        <v>36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12">
        <f t="shared" si="0"/>
        <v>0</v>
      </c>
    </row>
    <row r="22" spans="1:25" ht="12" customHeight="1">
      <c r="A22" s="6" t="s">
        <v>35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12">
        <f t="shared" si="0"/>
        <v>0</v>
      </c>
    </row>
    <row r="23" spans="1:25" ht="12" customHeight="1">
      <c r="A23" s="21" t="s">
        <v>60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12">
        <f t="shared" si="0"/>
        <v>0</v>
      </c>
    </row>
    <row r="24" spans="1:25" ht="12" customHeight="1">
      <c r="A24" s="5" t="s">
        <v>8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12">
        <f t="shared" si="0"/>
        <v>0</v>
      </c>
    </row>
    <row r="25" spans="1:25" ht="12" customHeight="1">
      <c r="A25" s="5" t="s">
        <v>55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12">
        <f t="shared" si="0"/>
        <v>0</v>
      </c>
    </row>
    <row r="26" spans="1:25" ht="12" customHeight="1">
      <c r="A26" s="5" t="s">
        <v>6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12">
        <f t="shared" si="0"/>
        <v>0</v>
      </c>
    </row>
    <row r="27" spans="1:25" ht="12" customHeight="1">
      <c r="A27" s="5" t="s">
        <v>56</v>
      </c>
      <c r="B27" s="8"/>
      <c r="C27" s="8"/>
      <c r="D27" s="8"/>
      <c r="E27" s="8"/>
      <c r="F27" s="8"/>
      <c r="G27" s="8"/>
      <c r="H27" s="8"/>
      <c r="I27" s="8"/>
      <c r="J27" s="8"/>
      <c r="K27" s="8">
        <v>8400</v>
      </c>
      <c r="L27" s="8"/>
      <c r="M27" s="8"/>
      <c r="N27" s="8"/>
      <c r="O27" s="8"/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12">
        <f t="shared" si="0"/>
        <v>8400</v>
      </c>
    </row>
    <row r="28" spans="1:25" ht="12" customHeight="1">
      <c r="A28" s="5" t="s">
        <v>57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12">
        <f t="shared" si="0"/>
        <v>0</v>
      </c>
    </row>
    <row r="29" spans="1:25" ht="12" customHeight="1">
      <c r="A29" s="5" t="s">
        <v>66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12">
        <f t="shared" si="0"/>
        <v>0</v>
      </c>
    </row>
    <row r="30" spans="1:25" ht="12" customHeight="1">
      <c r="A30" s="5" t="s">
        <v>58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12">
        <f t="shared" si="0"/>
        <v>0</v>
      </c>
    </row>
    <row r="31" spans="1:25" ht="12" customHeight="1">
      <c r="A31" s="5" t="s">
        <v>59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12">
        <f t="shared" si="0"/>
        <v>0</v>
      </c>
    </row>
    <row r="32" spans="1:25" ht="12" customHeight="1">
      <c r="A32" s="10" t="s">
        <v>51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12">
        <f t="shared" si="0"/>
        <v>0</v>
      </c>
    </row>
    <row r="33" spans="1:25" ht="12" customHeight="1">
      <c r="A33" s="10" t="s">
        <v>52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12">
        <f t="shared" si="0"/>
        <v>0</v>
      </c>
    </row>
    <row r="34" spans="1:25" ht="12" customHeight="1">
      <c r="A34" s="10" t="s">
        <v>53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12">
        <f t="shared" si="0"/>
        <v>0</v>
      </c>
    </row>
    <row r="35" spans="1:25" ht="12" customHeight="1">
      <c r="A35" s="10" t="s">
        <v>67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12">
        <f t="shared" si="0"/>
        <v>0</v>
      </c>
    </row>
    <row r="36" spans="1:25" ht="12" customHeight="1">
      <c r="A36" s="19" t="s">
        <v>12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12">
        <f t="shared" si="0"/>
        <v>0</v>
      </c>
    </row>
    <row r="37" spans="1:25" ht="12" customHeight="1">
      <c r="A37" s="18" t="s">
        <v>47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12">
        <f aca="true" t="shared" si="1" ref="Y37:Y68">SUM(B37:X37)</f>
        <v>0</v>
      </c>
    </row>
    <row r="38" spans="1:25" ht="12" customHeight="1">
      <c r="A38" s="18" t="s">
        <v>48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12">
        <f t="shared" si="1"/>
        <v>0</v>
      </c>
    </row>
    <row r="39" spans="1:25" ht="12" customHeight="1">
      <c r="A39" s="18" t="s">
        <v>54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12">
        <f t="shared" si="1"/>
        <v>0</v>
      </c>
    </row>
    <row r="40" spans="1:25" ht="12" customHeight="1">
      <c r="A40" s="18" t="s">
        <v>49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12">
        <f t="shared" si="1"/>
        <v>0</v>
      </c>
    </row>
    <row r="41" spans="1:25" ht="12" customHeight="1">
      <c r="A41" s="19" t="s">
        <v>18</v>
      </c>
      <c r="B41" s="8"/>
      <c r="C41" s="8">
        <v>10038.05</v>
      </c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12">
        <f t="shared" si="1"/>
        <v>10038.05</v>
      </c>
    </row>
    <row r="42" spans="1:25" ht="12" customHeight="1">
      <c r="A42" s="19" t="s">
        <v>15</v>
      </c>
      <c r="B42" s="8"/>
      <c r="C42" s="8">
        <v>51714</v>
      </c>
      <c r="D42" s="8"/>
      <c r="E42" s="8"/>
      <c r="F42" s="8"/>
      <c r="G42" s="8"/>
      <c r="H42" s="8">
        <v>86047</v>
      </c>
      <c r="I42" s="8"/>
      <c r="J42" s="8"/>
      <c r="K42" s="8"/>
      <c r="L42" s="8"/>
      <c r="M42" s="8"/>
      <c r="N42" s="8"/>
      <c r="O42" s="8"/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12">
        <f t="shared" si="1"/>
        <v>137761</v>
      </c>
    </row>
    <row r="43" spans="1:25" ht="12" customHeight="1">
      <c r="A43" s="19" t="s">
        <v>16</v>
      </c>
      <c r="B43" s="8"/>
      <c r="C43" s="8">
        <v>23568.75</v>
      </c>
      <c r="D43" s="8"/>
      <c r="E43" s="8"/>
      <c r="F43" s="8"/>
      <c r="G43" s="8"/>
      <c r="H43" s="8"/>
      <c r="I43" s="8">
        <v>215186.59</v>
      </c>
      <c r="J43" s="8"/>
      <c r="K43" s="8"/>
      <c r="L43" s="8"/>
      <c r="M43" s="8"/>
      <c r="N43" s="8"/>
      <c r="O43" s="8"/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33468.75</v>
      </c>
      <c r="Y43" s="12">
        <f t="shared" si="1"/>
        <v>272224.08999999997</v>
      </c>
    </row>
    <row r="44" spans="1:25" ht="12" customHeight="1">
      <c r="A44" s="19" t="s">
        <v>17</v>
      </c>
      <c r="B44" s="8"/>
      <c r="C44" s="8">
        <v>7777.32</v>
      </c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530.6</v>
      </c>
      <c r="W44" s="8">
        <v>0</v>
      </c>
      <c r="X44" s="8">
        <v>0</v>
      </c>
      <c r="Y44" s="12">
        <f t="shared" si="1"/>
        <v>8307.92</v>
      </c>
    </row>
    <row r="45" spans="1:25" ht="12" customHeight="1">
      <c r="A45" s="19" t="s">
        <v>10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>
        <v>0</v>
      </c>
      <c r="Q45" s="8">
        <v>0</v>
      </c>
      <c r="R45" s="8">
        <v>0</v>
      </c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  <c r="Y45" s="12">
        <f t="shared" si="1"/>
        <v>0</v>
      </c>
    </row>
    <row r="46" spans="1:25" ht="12" customHeight="1">
      <c r="A46" s="19" t="s">
        <v>11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12">
        <f t="shared" si="1"/>
        <v>0</v>
      </c>
    </row>
    <row r="47" spans="1:25" ht="12" customHeight="1">
      <c r="A47" s="20" t="s">
        <v>38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>
        <v>0</v>
      </c>
      <c r="Q47" s="8">
        <v>0</v>
      </c>
      <c r="R47" s="8">
        <v>0</v>
      </c>
      <c r="S47" s="8">
        <v>0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  <c r="Y47" s="12">
        <f t="shared" si="1"/>
        <v>0</v>
      </c>
    </row>
    <row r="48" spans="1:25" ht="12" customHeight="1">
      <c r="A48" s="19" t="s">
        <v>19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>
        <v>0</v>
      </c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  <c r="Y48" s="12">
        <f t="shared" si="1"/>
        <v>0</v>
      </c>
    </row>
    <row r="49" spans="1:25" ht="12" customHeight="1">
      <c r="A49" s="19" t="s">
        <v>22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  <c r="Y49" s="12">
        <f t="shared" si="1"/>
        <v>0</v>
      </c>
    </row>
    <row r="50" spans="1:25" ht="12.75">
      <c r="A50" s="19" t="s">
        <v>20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12">
        <f t="shared" si="1"/>
        <v>0</v>
      </c>
    </row>
    <row r="51" spans="1:25" ht="12.75">
      <c r="A51" s="19" t="s">
        <v>21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12">
        <f t="shared" si="1"/>
        <v>0</v>
      </c>
    </row>
    <row r="52" spans="1:25" ht="12.75">
      <c r="A52" s="20" t="s">
        <v>37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>
        <v>0</v>
      </c>
      <c r="Q52" s="8">
        <v>0</v>
      </c>
      <c r="R52" s="8">
        <v>0</v>
      </c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  <c r="Y52" s="12">
        <f t="shared" si="1"/>
        <v>0</v>
      </c>
    </row>
    <row r="53" spans="1:25" ht="12.75">
      <c r="A53" s="20" t="s">
        <v>39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>
        <v>0</v>
      </c>
      <c r="Q53" s="8">
        <v>0</v>
      </c>
      <c r="R53" s="8">
        <v>0</v>
      </c>
      <c r="S53" s="8">
        <v>0</v>
      </c>
      <c r="T53" s="8">
        <v>0</v>
      </c>
      <c r="U53" s="8">
        <v>0</v>
      </c>
      <c r="V53" s="8">
        <v>0</v>
      </c>
      <c r="W53" s="8">
        <v>0</v>
      </c>
      <c r="X53" s="8">
        <v>0</v>
      </c>
      <c r="Y53" s="12">
        <f t="shared" si="1"/>
        <v>0</v>
      </c>
    </row>
    <row r="54" spans="1:25" ht="12.75">
      <c r="A54" s="20" t="s">
        <v>40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>
        <v>0</v>
      </c>
      <c r="Q54" s="8">
        <v>0</v>
      </c>
      <c r="R54" s="8">
        <v>0</v>
      </c>
      <c r="S54" s="8">
        <v>0</v>
      </c>
      <c r="T54" s="8">
        <v>0</v>
      </c>
      <c r="U54" s="8">
        <v>0</v>
      </c>
      <c r="V54" s="8">
        <v>0</v>
      </c>
      <c r="W54" s="8">
        <v>0</v>
      </c>
      <c r="X54" s="8">
        <v>0</v>
      </c>
      <c r="Y54" s="12">
        <f t="shared" si="1"/>
        <v>0</v>
      </c>
    </row>
    <row r="55" spans="1:25" ht="12.75">
      <c r="A55" s="18" t="s">
        <v>42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>
        <v>0</v>
      </c>
      <c r="Q55" s="8">
        <v>0</v>
      </c>
      <c r="R55" s="8">
        <v>0</v>
      </c>
      <c r="S55" s="8">
        <v>0</v>
      </c>
      <c r="T55" s="8">
        <v>0</v>
      </c>
      <c r="U55" s="8">
        <v>0</v>
      </c>
      <c r="V55" s="8">
        <v>0</v>
      </c>
      <c r="W55" s="8">
        <v>0</v>
      </c>
      <c r="X55" s="8">
        <v>0</v>
      </c>
      <c r="Y55" s="12">
        <f t="shared" si="1"/>
        <v>0</v>
      </c>
    </row>
    <row r="56" spans="1:25" ht="12.75">
      <c r="A56" s="18" t="s">
        <v>43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>
        <v>0</v>
      </c>
      <c r="Q56" s="8">
        <v>0</v>
      </c>
      <c r="R56" s="8">
        <v>0</v>
      </c>
      <c r="S56" s="8">
        <v>0</v>
      </c>
      <c r="T56" s="8">
        <v>0</v>
      </c>
      <c r="U56" s="8">
        <v>0</v>
      </c>
      <c r="V56" s="8">
        <v>0</v>
      </c>
      <c r="W56" s="8">
        <v>0</v>
      </c>
      <c r="X56" s="8">
        <v>0</v>
      </c>
      <c r="Y56" s="12">
        <f t="shared" si="1"/>
        <v>0</v>
      </c>
    </row>
    <row r="57" spans="1:25" ht="12.75">
      <c r="A57" s="18" t="s">
        <v>44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>
        <v>0</v>
      </c>
      <c r="Q57" s="8">
        <v>0</v>
      </c>
      <c r="R57" s="8">
        <v>0</v>
      </c>
      <c r="S57" s="8">
        <v>0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  <c r="Y57" s="12">
        <f t="shared" si="1"/>
        <v>0</v>
      </c>
    </row>
    <row r="58" spans="1:25" ht="12.75">
      <c r="A58" s="18" t="s">
        <v>45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>
        <v>0</v>
      </c>
      <c r="Q58" s="8">
        <v>0</v>
      </c>
      <c r="R58" s="8">
        <v>0</v>
      </c>
      <c r="S58" s="8">
        <v>0</v>
      </c>
      <c r="T58" s="8">
        <v>0</v>
      </c>
      <c r="U58" s="8">
        <v>0</v>
      </c>
      <c r="V58" s="8">
        <v>0</v>
      </c>
      <c r="W58" s="8">
        <v>0</v>
      </c>
      <c r="X58" s="8">
        <v>0</v>
      </c>
      <c r="Y58" s="12">
        <f t="shared" si="1"/>
        <v>0</v>
      </c>
    </row>
    <row r="59" spans="1:25" ht="12.75">
      <c r="A59" s="18" t="s">
        <v>41</v>
      </c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>
        <v>0</v>
      </c>
      <c r="Q59" s="8">
        <v>0</v>
      </c>
      <c r="R59" s="8">
        <v>0</v>
      </c>
      <c r="S59" s="8">
        <v>0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  <c r="Y59" s="12">
        <f t="shared" si="1"/>
        <v>0</v>
      </c>
    </row>
    <row r="60" spans="1:25" ht="12.75">
      <c r="A60" s="18" t="s">
        <v>46</v>
      </c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>
        <v>0</v>
      </c>
      <c r="Q60" s="8">
        <v>0</v>
      </c>
      <c r="R60" s="8">
        <v>0</v>
      </c>
      <c r="S60" s="8">
        <v>0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  <c r="Y60" s="12">
        <f t="shared" si="1"/>
        <v>0</v>
      </c>
    </row>
    <row r="61" spans="1:25" ht="12.75">
      <c r="A61" s="18" t="s">
        <v>61</v>
      </c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>
        <v>0</v>
      </c>
      <c r="Q61" s="8">
        <v>0</v>
      </c>
      <c r="R61" s="8">
        <v>0</v>
      </c>
      <c r="S61" s="8">
        <v>0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  <c r="Y61" s="12">
        <f t="shared" si="1"/>
        <v>0</v>
      </c>
    </row>
    <row r="62" spans="1:25" ht="12.75">
      <c r="A62" s="18" t="s">
        <v>62</v>
      </c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>
        <v>0</v>
      </c>
      <c r="Q62" s="8">
        <v>0</v>
      </c>
      <c r="R62" s="8">
        <v>0</v>
      </c>
      <c r="S62" s="8">
        <v>0</v>
      </c>
      <c r="T62" s="8">
        <v>0</v>
      </c>
      <c r="U62" s="8">
        <v>0</v>
      </c>
      <c r="V62" s="8">
        <v>0</v>
      </c>
      <c r="W62" s="8">
        <v>0</v>
      </c>
      <c r="X62" s="8">
        <v>0</v>
      </c>
      <c r="Y62" s="12">
        <f t="shared" si="1"/>
        <v>0</v>
      </c>
    </row>
    <row r="63" spans="1:25" ht="12.75">
      <c r="A63" s="18" t="s">
        <v>65</v>
      </c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>
        <v>0</v>
      </c>
      <c r="Q63" s="8">
        <v>0</v>
      </c>
      <c r="R63" s="8">
        <v>0</v>
      </c>
      <c r="S63" s="8">
        <v>0</v>
      </c>
      <c r="T63" s="8">
        <v>0</v>
      </c>
      <c r="U63" s="8">
        <v>0</v>
      </c>
      <c r="V63" s="8">
        <v>0</v>
      </c>
      <c r="W63" s="8">
        <v>0</v>
      </c>
      <c r="X63" s="8">
        <v>0</v>
      </c>
      <c r="Y63" s="12">
        <f t="shared" si="1"/>
        <v>0</v>
      </c>
    </row>
    <row r="64" spans="1:25" ht="12" customHeight="1">
      <c r="A64" s="18" t="s">
        <v>63</v>
      </c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>
        <v>0</v>
      </c>
      <c r="Q64" s="8">
        <v>0</v>
      </c>
      <c r="R64" s="8">
        <v>0</v>
      </c>
      <c r="S64" s="8">
        <v>0</v>
      </c>
      <c r="T64" s="8">
        <v>0</v>
      </c>
      <c r="U64" s="8">
        <v>0</v>
      </c>
      <c r="V64" s="8">
        <v>0</v>
      </c>
      <c r="W64" s="8">
        <v>0</v>
      </c>
      <c r="X64" s="8">
        <v>0</v>
      </c>
      <c r="Y64" s="12">
        <f t="shared" si="1"/>
        <v>0</v>
      </c>
    </row>
    <row r="65" spans="1:25" ht="13.5" customHeight="1">
      <c r="A65" s="18" t="s">
        <v>64</v>
      </c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>
        <v>0</v>
      </c>
      <c r="Q65" s="8">
        <v>0</v>
      </c>
      <c r="R65" s="8">
        <v>0</v>
      </c>
      <c r="S65" s="8">
        <v>0</v>
      </c>
      <c r="T65" s="8">
        <v>0</v>
      </c>
      <c r="U65" s="8">
        <v>0</v>
      </c>
      <c r="V65" s="8">
        <v>0</v>
      </c>
      <c r="W65" s="8">
        <v>0</v>
      </c>
      <c r="X65" s="8">
        <v>0</v>
      </c>
      <c r="Y65" s="12">
        <f t="shared" si="1"/>
        <v>0</v>
      </c>
    </row>
    <row r="66" spans="1:25" ht="12.75">
      <c r="A66" s="19" t="s">
        <v>14</v>
      </c>
      <c r="B66" s="8"/>
      <c r="C66" s="8"/>
      <c r="D66" s="8">
        <v>2035.7</v>
      </c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>
        <v>0</v>
      </c>
      <c r="Q66" s="8">
        <v>0</v>
      </c>
      <c r="R66" s="8">
        <v>0</v>
      </c>
      <c r="S66" s="8">
        <v>0</v>
      </c>
      <c r="T66" s="8">
        <v>0</v>
      </c>
      <c r="U66" s="8">
        <v>0</v>
      </c>
      <c r="V66" s="8">
        <v>0</v>
      </c>
      <c r="W66" s="8">
        <v>0</v>
      </c>
      <c r="X66" s="8">
        <v>0</v>
      </c>
      <c r="Y66" s="12">
        <f t="shared" si="1"/>
        <v>2035.7</v>
      </c>
    </row>
    <row r="67" spans="1:25" ht="12.75">
      <c r="A67" s="19" t="s">
        <v>13</v>
      </c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>
        <v>0</v>
      </c>
      <c r="Q67" s="8">
        <v>0</v>
      </c>
      <c r="R67" s="8">
        <v>0</v>
      </c>
      <c r="S67" s="8">
        <v>0</v>
      </c>
      <c r="T67" s="8">
        <v>0</v>
      </c>
      <c r="U67" s="8">
        <v>0</v>
      </c>
      <c r="V67" s="8">
        <v>0</v>
      </c>
      <c r="W67" s="8">
        <v>0</v>
      </c>
      <c r="X67" s="8">
        <v>0</v>
      </c>
      <c r="Y67" s="12">
        <f t="shared" si="1"/>
        <v>0</v>
      </c>
    </row>
    <row r="68" spans="1:25" ht="12.75">
      <c r="A68" s="20" t="s">
        <v>23</v>
      </c>
      <c r="B68" s="8"/>
      <c r="C68" s="8"/>
      <c r="D68" s="8">
        <v>72640</v>
      </c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>
        <v>0</v>
      </c>
      <c r="Q68" s="8">
        <v>0</v>
      </c>
      <c r="R68" s="8">
        <v>0</v>
      </c>
      <c r="S68" s="8">
        <v>0</v>
      </c>
      <c r="T68" s="8">
        <v>0</v>
      </c>
      <c r="U68" s="8">
        <v>0</v>
      </c>
      <c r="V68" s="8">
        <v>0</v>
      </c>
      <c r="W68" s="8">
        <v>0</v>
      </c>
      <c r="X68" s="8">
        <v>0</v>
      </c>
      <c r="Y68" s="12">
        <f t="shared" si="1"/>
        <v>72640</v>
      </c>
    </row>
    <row r="69" spans="1:25" ht="12.75">
      <c r="A69" s="20" t="s">
        <v>50</v>
      </c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>
        <v>0</v>
      </c>
      <c r="Q69" s="8">
        <v>0</v>
      </c>
      <c r="R69" s="8">
        <v>0</v>
      </c>
      <c r="S69" s="8">
        <v>0</v>
      </c>
      <c r="T69" s="8">
        <v>0</v>
      </c>
      <c r="U69" s="8">
        <v>0</v>
      </c>
      <c r="V69" s="8">
        <v>0</v>
      </c>
      <c r="W69" s="8">
        <v>0</v>
      </c>
      <c r="X69" s="8">
        <v>0</v>
      </c>
      <c r="Y69" s="12">
        <f>SUM(B69:X69)</f>
        <v>0</v>
      </c>
    </row>
    <row r="70" spans="1:25" ht="12.75">
      <c r="A70" s="10" t="s">
        <v>24</v>
      </c>
      <c r="B70" s="11">
        <f>SUM(B5:B69)</f>
        <v>342079.87</v>
      </c>
      <c r="C70" s="11">
        <f>SUM(C5:C69)</f>
        <v>93098.12</v>
      </c>
      <c r="D70" s="11">
        <f aca="true" t="shared" si="2" ref="D70:K70">SUM(D5:D69)</f>
        <v>74675.7</v>
      </c>
      <c r="E70" s="11">
        <f t="shared" si="2"/>
        <v>0</v>
      </c>
      <c r="F70" s="11">
        <f t="shared" si="2"/>
        <v>69.5</v>
      </c>
      <c r="G70" s="11">
        <f t="shared" si="2"/>
        <v>235902.01</v>
      </c>
      <c r="H70" s="11">
        <f t="shared" si="2"/>
        <v>86047</v>
      </c>
      <c r="I70" s="11">
        <f t="shared" si="2"/>
        <v>847668.5199999999</v>
      </c>
      <c r="J70" s="11">
        <f t="shared" si="2"/>
        <v>0</v>
      </c>
      <c r="K70" s="11">
        <f t="shared" si="2"/>
        <v>8400</v>
      </c>
      <c r="L70" s="11">
        <f aca="true" t="shared" si="3" ref="L70:X70">SUM(L5:L69)</f>
        <v>133430.88</v>
      </c>
      <c r="M70" s="11">
        <f t="shared" si="3"/>
        <v>0</v>
      </c>
      <c r="N70" s="11">
        <f t="shared" si="3"/>
        <v>0</v>
      </c>
      <c r="O70" s="11">
        <f t="shared" si="3"/>
        <v>131976.84999999998</v>
      </c>
      <c r="P70" s="11">
        <f t="shared" si="3"/>
        <v>0</v>
      </c>
      <c r="Q70" s="11">
        <f t="shared" si="3"/>
        <v>162975.28</v>
      </c>
      <c r="R70" s="11">
        <f t="shared" si="3"/>
        <v>0</v>
      </c>
      <c r="S70" s="11">
        <f t="shared" si="3"/>
        <v>0</v>
      </c>
      <c r="T70" s="11">
        <f t="shared" si="3"/>
        <v>0</v>
      </c>
      <c r="U70" s="11">
        <f t="shared" si="3"/>
        <v>0</v>
      </c>
      <c r="V70" s="11">
        <f t="shared" si="3"/>
        <v>247331.75</v>
      </c>
      <c r="W70" s="11">
        <f t="shared" si="3"/>
        <v>279648.76</v>
      </c>
      <c r="X70" s="11">
        <f t="shared" si="3"/>
        <v>33468.75</v>
      </c>
      <c r="Y70" s="22"/>
    </row>
  </sheetData>
  <sheetProtection/>
  <mergeCells count="2">
    <mergeCell ref="A1:Y1"/>
    <mergeCell ref="A2:Y2"/>
  </mergeCells>
  <printOptions/>
  <pageMargins left="0.17" right="0.17" top="0.92" bottom="0.1968503937007874" header="0.68" footer="0.5118110236220472"/>
  <pageSetup horizontalDpi="300" verticalDpi="300" orientation="landscape" paperSize="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Kille®Soft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Prefeitura</cp:lastModifiedBy>
  <cp:lastPrinted>2011-02-01T10:18:57Z</cp:lastPrinted>
  <dcterms:created xsi:type="dcterms:W3CDTF">2009-06-23T19:15:57Z</dcterms:created>
  <dcterms:modified xsi:type="dcterms:W3CDTF">2014-08-01T11:57:26Z</dcterms:modified>
  <cp:category/>
  <cp:version/>
  <cp:contentType/>
  <cp:contentStatus/>
</cp:coreProperties>
</file>